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ERSO\0_GOLF\as thales- trixell\2015\URIAGE\"/>
    </mc:Choice>
  </mc:AlternateContent>
  <bookViews>
    <workbookView xWindow="0" yWindow="0" windowWidth="20490" windowHeight="775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1" i="1"/>
  <c r="D10" i="1"/>
  <c r="F10" i="1" s="1"/>
  <c r="F9" i="1"/>
  <c r="D9" i="1"/>
  <c r="D8" i="1"/>
  <c r="F8" i="1" s="1"/>
  <c r="F7" i="1"/>
  <c r="D7" i="1"/>
  <c r="D6" i="1"/>
  <c r="F6" i="1" s="1"/>
  <c r="F5" i="1"/>
  <c r="D5" i="1"/>
  <c r="D4" i="1"/>
  <c r="F4" i="1" s="1"/>
  <c r="F3" i="1"/>
  <c r="D3" i="1"/>
  <c r="D2" i="1"/>
  <c r="F2" i="1" s="1"/>
</calcChain>
</file>

<file path=xl/sharedStrings.xml><?xml version="1.0" encoding="utf-8"?>
<sst xmlns="http://schemas.openxmlformats.org/spreadsheetml/2006/main" count="18" uniqueCount="18">
  <si>
    <t>EQUIPE</t>
  </si>
  <si>
    <t>RESULTATS SEYSSINS</t>
  </si>
  <si>
    <t>CLASSEMENT J1</t>
  </si>
  <si>
    <t>RESULTATS URIAGE</t>
  </si>
  <si>
    <t>CLASSEMENT J2</t>
  </si>
  <si>
    <t>RESULTATS J1 + J2</t>
  </si>
  <si>
    <t>CLASSEMENT COUPE ISERE</t>
  </si>
  <si>
    <t>GSE GOLF</t>
  </si>
  <si>
    <t>STMICROELECTRONICS</t>
  </si>
  <si>
    <t>CEA</t>
  </si>
  <si>
    <t>AS HP</t>
  </si>
  <si>
    <t>2FOPEN JS38</t>
  </si>
  <si>
    <t>ATOS</t>
  </si>
  <si>
    <t>CGI ALPES</t>
  </si>
  <si>
    <t>PHARMA GOLF SPORT</t>
  </si>
  <si>
    <t>AS GOLF THALES TRIXELL</t>
  </si>
  <si>
    <t>BEDCTON DICKINSON</t>
  </si>
  <si>
    <t>GRENOBLE ENERGIE 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</si>
</sst>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rgb="FF002052"/>
      <name val="Comic Sans MS"/>
      <family val="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J3" sqref="J3"/>
    </sheetView>
  </sheetViews>
  <sheetFormatPr baseColWidth="10" defaultRowHeight="15" x14ac:dyDescent="0.25"/>
  <cols>
    <col min="1" max="1" width="34" bestFit="1" customWidth="1"/>
    <col min="2" max="2" width="18.140625" customWidth="1"/>
    <col min="3" max="3" width="20" customWidth="1"/>
    <col min="4" max="4" width="16.7109375" customWidth="1"/>
    <col min="5" max="5" width="18.140625" customWidth="1"/>
    <col min="6" max="6" width="15.7109375" customWidth="1"/>
    <col min="7" max="7" width="17.7109375" customWidth="1"/>
  </cols>
  <sheetData>
    <row r="1" spans="1:7" ht="78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20.25" thickBot="1" x14ac:dyDescent="0.3">
      <c r="A2" s="2" t="s">
        <v>7</v>
      </c>
      <c r="B2" s="3">
        <v>144</v>
      </c>
      <c r="C2" s="3">
        <v>3</v>
      </c>
      <c r="D2" s="3">
        <f>57+48+42+39</f>
        <v>186</v>
      </c>
      <c r="E2" s="3">
        <v>1</v>
      </c>
      <c r="F2" s="3">
        <f>+B2+D2</f>
        <v>330</v>
      </c>
      <c r="G2" s="3">
        <v>1</v>
      </c>
    </row>
    <row r="3" spans="1:7" ht="20.25" thickBot="1" x14ac:dyDescent="0.3">
      <c r="A3" s="2" t="s">
        <v>8</v>
      </c>
      <c r="B3" s="3">
        <v>157</v>
      </c>
      <c r="C3" s="3">
        <v>1</v>
      </c>
      <c r="D3" s="3">
        <f>47+40+39+38</f>
        <v>164</v>
      </c>
      <c r="E3" s="3">
        <v>2</v>
      </c>
      <c r="F3" s="3">
        <f>+B3+D3</f>
        <v>321</v>
      </c>
      <c r="G3" s="3">
        <v>2</v>
      </c>
    </row>
    <row r="4" spans="1:7" ht="20.25" thickBot="1" x14ac:dyDescent="0.3">
      <c r="A4" s="2" t="s">
        <v>9</v>
      </c>
      <c r="B4" s="3">
        <v>153</v>
      </c>
      <c r="C4" s="3">
        <v>2</v>
      </c>
      <c r="D4" s="3">
        <f>48+41+40+30</f>
        <v>159</v>
      </c>
      <c r="E4" s="3">
        <v>4</v>
      </c>
      <c r="F4" s="3">
        <f>+B4+D4</f>
        <v>312</v>
      </c>
      <c r="G4" s="3">
        <v>3</v>
      </c>
    </row>
    <row r="5" spans="1:7" ht="20.25" thickBot="1" x14ac:dyDescent="0.3">
      <c r="A5" s="2" t="s">
        <v>10</v>
      </c>
      <c r="B5" s="3">
        <v>127</v>
      </c>
      <c r="C5" s="3">
        <v>7</v>
      </c>
      <c r="D5" s="3">
        <f>42+40+37+36</f>
        <v>155</v>
      </c>
      <c r="E5" s="3">
        <v>5</v>
      </c>
      <c r="F5" s="3">
        <f>+B5+D5</f>
        <v>282</v>
      </c>
      <c r="G5" s="3">
        <v>4</v>
      </c>
    </row>
    <row r="6" spans="1:7" ht="20.25" thickBot="1" x14ac:dyDescent="0.3">
      <c r="A6" s="2" t="s">
        <v>11</v>
      </c>
      <c r="B6" s="3">
        <v>143</v>
      </c>
      <c r="C6" s="3">
        <v>5</v>
      </c>
      <c r="D6" s="3">
        <f>43+40+26+29</f>
        <v>138</v>
      </c>
      <c r="E6" s="3">
        <v>6</v>
      </c>
      <c r="F6" s="3">
        <f>+B6+D6</f>
        <v>281</v>
      </c>
      <c r="G6" s="3">
        <v>5</v>
      </c>
    </row>
    <row r="7" spans="1:7" ht="20.25" thickBot="1" x14ac:dyDescent="0.3">
      <c r="A7" s="2" t="s">
        <v>12</v>
      </c>
      <c r="B7" s="3">
        <v>139</v>
      </c>
      <c r="C7" s="3">
        <v>6</v>
      </c>
      <c r="D7" s="3">
        <f>36+33+31+34</f>
        <v>134</v>
      </c>
      <c r="E7" s="3">
        <v>7</v>
      </c>
      <c r="F7" s="3">
        <f>+B7+D7</f>
        <v>273</v>
      </c>
      <c r="G7" s="3">
        <v>6</v>
      </c>
    </row>
    <row r="8" spans="1:7" ht="20.25" thickBot="1" x14ac:dyDescent="0.3">
      <c r="A8" s="2" t="s">
        <v>13</v>
      </c>
      <c r="B8" s="3">
        <v>101</v>
      </c>
      <c r="C8" s="3">
        <v>8</v>
      </c>
      <c r="D8" s="3">
        <f>50+49+33+32</f>
        <v>164</v>
      </c>
      <c r="E8" s="3">
        <v>2</v>
      </c>
      <c r="F8" s="3">
        <f>+B8+D8</f>
        <v>265</v>
      </c>
      <c r="G8" s="3">
        <v>7</v>
      </c>
    </row>
    <row r="9" spans="1:7" ht="20.25" thickBot="1" x14ac:dyDescent="0.3">
      <c r="A9" s="2" t="s">
        <v>14</v>
      </c>
      <c r="B9" s="3">
        <v>144</v>
      </c>
      <c r="C9" s="3">
        <v>4</v>
      </c>
      <c r="D9" s="3">
        <f>43+27+25+23</f>
        <v>118</v>
      </c>
      <c r="E9" s="3">
        <v>9</v>
      </c>
      <c r="F9" s="3">
        <f>+B9+D9</f>
        <v>262</v>
      </c>
      <c r="G9" s="3">
        <v>8</v>
      </c>
    </row>
    <row r="10" spans="1:7" ht="20.25" thickBot="1" x14ac:dyDescent="0.3">
      <c r="A10" s="2" t="s">
        <v>15</v>
      </c>
      <c r="B10" s="3">
        <v>87</v>
      </c>
      <c r="C10" s="3">
        <v>9</v>
      </c>
      <c r="D10" s="3">
        <f>44+29+27+26</f>
        <v>126</v>
      </c>
      <c r="E10" s="3">
        <v>8</v>
      </c>
      <c r="F10" s="3">
        <f>+B10+D10</f>
        <v>213</v>
      </c>
      <c r="G10" s="3">
        <v>9</v>
      </c>
    </row>
    <row r="11" spans="1:7" ht="20.25" thickBot="1" x14ac:dyDescent="0.3">
      <c r="A11" s="2" t="s">
        <v>16</v>
      </c>
      <c r="B11" s="3">
        <v>76</v>
      </c>
      <c r="C11" s="3">
        <v>10</v>
      </c>
      <c r="D11" s="3">
        <v>0</v>
      </c>
      <c r="E11" s="3">
        <v>11</v>
      </c>
      <c r="F11" s="3">
        <f>+B11+D11</f>
        <v>76</v>
      </c>
      <c r="G11" s="3">
        <v>10</v>
      </c>
    </row>
    <row r="12" spans="1:7" ht="20.25" thickBot="1" x14ac:dyDescent="0.3">
      <c r="A12" s="2" t="s">
        <v>17</v>
      </c>
      <c r="B12" s="3">
        <v>31</v>
      </c>
      <c r="C12" s="3">
        <v>11</v>
      </c>
      <c r="D12" s="3">
        <v>26</v>
      </c>
      <c r="E12" s="3">
        <v>10</v>
      </c>
      <c r="F12" s="3">
        <f>+B12+D12</f>
        <v>57</v>
      </c>
      <c r="G12" s="3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DesTunK</dc:creator>
  <cp:lastModifiedBy>DesTunK</cp:lastModifiedBy>
  <dcterms:created xsi:type="dcterms:W3CDTF">2015-09-14T19:24:26Z</dcterms:created>
  <dcterms:modified xsi:type="dcterms:W3CDTF">2015-09-14T19:26:23Z</dcterms:modified>
</cp:coreProperties>
</file>